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activeTab="1"/>
  </bookViews>
  <sheets>
    <sheet name="Template" sheetId="1" r:id="rId1"/>
    <sheet name="Complete" sheetId="2" r:id="rId2"/>
  </sheets>
  <definedNames>
    <definedName name="Growth" localSheetId="0">'Template'!$D$3</definedName>
    <definedName name="Growth">'Complete'!$D$3</definedName>
    <definedName name="Loss" localSheetId="0">'Template'!$D$4</definedName>
    <definedName name="Loss">'Complete'!$D$4</definedName>
  </definedNames>
  <calcPr fullCalcOnLoad="1"/>
</workbook>
</file>

<file path=xl/sharedStrings.xml><?xml version="1.0" encoding="utf-8"?>
<sst xmlns="http://schemas.openxmlformats.org/spreadsheetml/2006/main" count="32" uniqueCount="15">
  <si>
    <t>Growth</t>
  </si>
  <si>
    <t>Loss</t>
  </si>
  <si>
    <t>No BOY</t>
  </si>
  <si>
    <t>Inc</t>
  </si>
  <si>
    <t>Tot prom</t>
  </si>
  <si>
    <t>Backfills</t>
  </si>
  <si>
    <t>Total</t>
  </si>
  <si>
    <t>SES 3,4</t>
  </si>
  <si>
    <t>SES 1,2</t>
  </si>
  <si>
    <t>SOA</t>
  </si>
  <si>
    <t>SOB</t>
  </si>
  <si>
    <t>ASO 5,6</t>
  </si>
  <si>
    <t>ASO 3,4</t>
  </si>
  <si>
    <t>ASO 1,2</t>
  </si>
  <si>
    <t>6.3  Promotion Model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</si>
</sst>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/yy"/>
    <numFmt numFmtId="165" formatCode="d/m/yy\ h:mm"/>
    <numFmt numFmtId="166" formatCode="0.0"/>
    <numFmt numFmtId="167" formatCode="0.0\l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color indexed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7" fillId="0" borderId="1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centerContinuous" vertical="top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 vertical="top" wrapText="1"/>
    </xf>
    <xf numFmtId="0" fontId="8" fillId="0" borderId="0" xfId="0" applyFont="1" applyAlignment="1">
      <alignment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4" borderId="6" xfId="0" applyFont="1" applyFill="1" applyBorder="1" applyAlignment="1">
      <alignment/>
    </xf>
    <xf numFmtId="9" fontId="5" fillId="4" borderId="7" xfId="0" applyNumberFormat="1" applyFont="1" applyFill="1" applyBorder="1" applyAlignment="1">
      <alignment/>
    </xf>
    <xf numFmtId="0" fontId="5" fillId="4" borderId="8" xfId="0" applyFont="1" applyFill="1" applyBorder="1" applyAlignment="1">
      <alignment/>
    </xf>
    <xf numFmtId="9" fontId="5" fillId="4" borderId="9" xfId="0" applyNumberFormat="1" applyFont="1" applyFill="1" applyBorder="1" applyAlignment="1">
      <alignment/>
    </xf>
    <xf numFmtId="0" fontId="8" fillId="5" borderId="0" xfId="0" applyFont="1" applyFill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7D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CC99"/>
      <rgbColor rgb="00993300"/>
      <rgbColor rgb="00993366"/>
      <rgbColor rgb="00333399"/>
      <rgbColor rgb="00D9D8B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15</xdr:row>
      <xdr:rowOff>9525</xdr:rowOff>
    </xdr:from>
    <xdr:to>
      <xdr:col>5</xdr:col>
      <xdr:colOff>390525</xdr:colOff>
      <xdr:row>16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42975" y="2676525"/>
          <a:ext cx="1809750" cy="2952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Vertical totals - rows 6 to 12</a:t>
          </a:r>
        </a:p>
      </xdr:txBody>
    </xdr:sp>
    <xdr:clientData/>
  </xdr:twoCellAnchor>
  <xdr:twoCellAnchor>
    <xdr:from>
      <xdr:col>8</xdr:col>
      <xdr:colOff>190500</xdr:colOff>
      <xdr:row>6</xdr:row>
      <xdr:rowOff>47625</xdr:rowOff>
    </xdr:from>
    <xdr:to>
      <xdr:col>11</xdr:col>
      <xdr:colOff>276225</xdr:colOff>
      <xdr:row>9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95725" y="1247775"/>
          <a:ext cx="1428750" cy="5524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Horizontal totals - rows E to K - promotions plus backfills</a:t>
          </a:r>
        </a:p>
      </xdr:txBody>
    </xdr:sp>
    <xdr:clientData/>
  </xdr:twoCellAnchor>
  <xdr:twoCellAnchor>
    <xdr:from>
      <xdr:col>1</xdr:col>
      <xdr:colOff>438150</xdr:colOff>
      <xdr:row>14</xdr:row>
      <xdr:rowOff>19050</xdr:rowOff>
    </xdr:from>
    <xdr:to>
      <xdr:col>2</xdr:col>
      <xdr:colOff>95250</xdr:colOff>
      <xdr:row>15</xdr:row>
      <xdr:rowOff>9525</xdr:rowOff>
    </xdr:to>
    <xdr:sp>
      <xdr:nvSpPr>
        <xdr:cNvPr id="3" name="Line 3"/>
        <xdr:cNvSpPr>
          <a:spLocks/>
        </xdr:cNvSpPr>
      </xdr:nvSpPr>
      <xdr:spPr>
        <a:xfrm>
          <a:off x="942975" y="2524125"/>
          <a:ext cx="1714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304800</xdr:colOff>
      <xdr:row>14</xdr:row>
      <xdr:rowOff>0</xdr:rowOff>
    </xdr:from>
    <xdr:to>
      <xdr:col>11</xdr:col>
      <xdr:colOff>285750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219325" y="2505075"/>
          <a:ext cx="3114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266700</xdr:colOff>
      <xdr:row>6</xdr:row>
      <xdr:rowOff>104775</xdr:rowOff>
    </xdr:from>
    <xdr:to>
      <xdr:col>11</xdr:col>
      <xdr:colOff>457200</xdr:colOff>
      <xdr:row>6</xdr:row>
      <xdr:rowOff>142875</xdr:rowOff>
    </xdr:to>
    <xdr:sp>
      <xdr:nvSpPr>
        <xdr:cNvPr id="5" name="Line 5"/>
        <xdr:cNvSpPr>
          <a:spLocks/>
        </xdr:cNvSpPr>
      </xdr:nvSpPr>
      <xdr:spPr>
        <a:xfrm flipV="1">
          <a:off x="5314950" y="1304925"/>
          <a:ext cx="1905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276225</xdr:colOff>
      <xdr:row>9</xdr:row>
      <xdr:rowOff>76200</xdr:rowOff>
    </xdr:from>
    <xdr:to>
      <xdr:col>11</xdr:col>
      <xdr:colOff>352425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5324475" y="1762125"/>
          <a:ext cx="7620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9525</xdr:colOff>
      <xdr:row>1</xdr:row>
      <xdr:rowOff>123825</xdr:rowOff>
    </xdr:from>
    <xdr:to>
      <xdr:col>10</xdr:col>
      <xdr:colOff>142875</xdr:colOff>
      <xdr:row>3</xdr:row>
      <xdr:rowOff>85725</xdr:rowOff>
    </xdr:to>
    <xdr:sp>
      <xdr:nvSpPr>
        <xdr:cNvPr id="7" name="Text 7"/>
        <xdr:cNvSpPr txBox="1">
          <a:spLocks noChangeArrowheads="1"/>
        </xdr:cNvSpPr>
      </xdr:nvSpPr>
      <xdr:spPr>
        <a:xfrm>
          <a:off x="2371725" y="323850"/>
          <a:ext cx="2371725" cy="2952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Name these cells &lt;growth&gt; and &lt;loss&gt;</a:t>
          </a:r>
        </a:p>
      </xdr:txBody>
    </xdr:sp>
    <xdr:clientData/>
  </xdr:twoCellAnchor>
  <xdr:twoCellAnchor>
    <xdr:from>
      <xdr:col>4</xdr:col>
      <xdr:colOff>9525</xdr:colOff>
      <xdr:row>2</xdr:row>
      <xdr:rowOff>47625</xdr:rowOff>
    </xdr:from>
    <xdr:to>
      <xdr:col>5</xdr:col>
      <xdr:colOff>0</xdr:colOff>
      <xdr:row>2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1924050" y="419100"/>
          <a:ext cx="4381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19050</xdr:rowOff>
    </xdr:from>
    <xdr:to>
      <xdr:col>5</xdr:col>
      <xdr:colOff>0</xdr:colOff>
      <xdr:row>3</xdr:row>
      <xdr:rowOff>85725</xdr:rowOff>
    </xdr:to>
    <xdr:sp>
      <xdr:nvSpPr>
        <xdr:cNvPr id="9" name="Line 9"/>
        <xdr:cNvSpPr>
          <a:spLocks/>
        </xdr:cNvSpPr>
      </xdr:nvSpPr>
      <xdr:spPr>
        <a:xfrm flipH="1">
          <a:off x="1914525" y="552450"/>
          <a:ext cx="4476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38100</xdr:rowOff>
    </xdr:from>
    <xdr:to>
      <xdr:col>7</xdr:col>
      <xdr:colOff>361950</xdr:colOff>
      <xdr:row>7</xdr:row>
      <xdr:rowOff>123825</xdr:rowOff>
    </xdr:to>
    <xdr:sp>
      <xdr:nvSpPr>
        <xdr:cNvPr id="10" name="Text 10"/>
        <xdr:cNvSpPr txBox="1">
          <a:spLocks noChangeArrowheads="1"/>
        </xdr:cNvSpPr>
      </xdr:nvSpPr>
      <xdr:spPr>
        <a:xfrm>
          <a:off x="2933700" y="1238250"/>
          <a:ext cx="685800" cy="2476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=C6+D6</a:t>
          </a:r>
        </a:p>
      </xdr:txBody>
    </xdr:sp>
    <xdr:clientData/>
  </xdr:twoCellAnchor>
  <xdr:twoCellAnchor>
    <xdr:from>
      <xdr:col>4</xdr:col>
      <xdr:colOff>438150</xdr:colOff>
      <xdr:row>6</xdr:row>
      <xdr:rowOff>66675</xdr:rowOff>
    </xdr:from>
    <xdr:to>
      <xdr:col>6</xdr:col>
      <xdr:colOff>114300</xdr:colOff>
      <xdr:row>6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2352675" y="1266825"/>
          <a:ext cx="5715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295275</xdr:colOff>
      <xdr:row>17</xdr:row>
      <xdr:rowOff>133350</xdr:rowOff>
    </xdr:from>
    <xdr:to>
      <xdr:col>6</xdr:col>
      <xdr:colOff>66675</xdr:colOff>
      <xdr:row>20</xdr:row>
      <xdr:rowOff>28575</xdr:rowOff>
    </xdr:to>
    <xdr:sp>
      <xdr:nvSpPr>
        <xdr:cNvPr id="12" name="Text 12"/>
        <xdr:cNvSpPr txBox="1">
          <a:spLocks noChangeArrowheads="1"/>
        </xdr:cNvSpPr>
      </xdr:nvSpPr>
      <xdr:spPr>
        <a:xfrm>
          <a:off x="800100" y="3124200"/>
          <a:ext cx="2076450" cy="38100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These columns are Col B * growth and Col B * loss</a:t>
          </a:r>
        </a:p>
      </xdr:txBody>
    </xdr:sp>
    <xdr:clientData/>
  </xdr:twoCellAnchor>
  <xdr:twoCellAnchor>
    <xdr:from>
      <xdr:col>2</xdr:col>
      <xdr:colOff>228600</xdr:colOff>
      <xdr:row>17</xdr:row>
      <xdr:rowOff>0</xdr:rowOff>
    </xdr:from>
    <xdr:to>
      <xdr:col>2</xdr:col>
      <xdr:colOff>238125</xdr:colOff>
      <xdr:row>17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1247775" y="2990850"/>
          <a:ext cx="95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238125</xdr:colOff>
      <xdr:row>17</xdr:row>
      <xdr:rowOff>9525</xdr:rowOff>
    </xdr:from>
    <xdr:to>
      <xdr:col>3</xdr:col>
      <xdr:colOff>257175</xdr:colOff>
      <xdr:row>17</xdr:row>
      <xdr:rowOff>133350</xdr:rowOff>
    </xdr:to>
    <xdr:sp>
      <xdr:nvSpPr>
        <xdr:cNvPr id="14" name="Line 14"/>
        <xdr:cNvSpPr>
          <a:spLocks/>
        </xdr:cNvSpPr>
      </xdr:nvSpPr>
      <xdr:spPr>
        <a:xfrm>
          <a:off x="1704975" y="3000375"/>
          <a:ext cx="190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6</xdr:row>
      <xdr:rowOff>104775</xdr:rowOff>
    </xdr:from>
    <xdr:to>
      <xdr:col>11</xdr:col>
      <xdr:colOff>457200</xdr:colOff>
      <xdr:row>6</xdr:row>
      <xdr:rowOff>142875</xdr:rowOff>
    </xdr:to>
    <xdr:sp>
      <xdr:nvSpPr>
        <xdr:cNvPr id="1" name="Line 5"/>
        <xdr:cNvSpPr>
          <a:spLocks/>
        </xdr:cNvSpPr>
      </xdr:nvSpPr>
      <xdr:spPr>
        <a:xfrm flipV="1">
          <a:off x="5314950" y="1304925"/>
          <a:ext cx="1905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276225</xdr:colOff>
      <xdr:row>9</xdr:row>
      <xdr:rowOff>76200</xdr:rowOff>
    </xdr:from>
    <xdr:to>
      <xdr:col>11</xdr:col>
      <xdr:colOff>352425</xdr:colOff>
      <xdr:row>12</xdr:row>
      <xdr:rowOff>0</xdr:rowOff>
    </xdr:to>
    <xdr:sp>
      <xdr:nvSpPr>
        <xdr:cNvPr id="2" name="Line 6"/>
        <xdr:cNvSpPr>
          <a:spLocks/>
        </xdr:cNvSpPr>
      </xdr:nvSpPr>
      <xdr:spPr>
        <a:xfrm>
          <a:off x="5324475" y="1762125"/>
          <a:ext cx="7620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438150</xdr:colOff>
      <xdr:row>6</xdr:row>
      <xdr:rowOff>66675</xdr:rowOff>
    </xdr:from>
    <xdr:to>
      <xdr:col>6</xdr:col>
      <xdr:colOff>114300</xdr:colOff>
      <xdr:row>6</xdr:row>
      <xdr:rowOff>104775</xdr:rowOff>
    </xdr:to>
    <xdr:sp>
      <xdr:nvSpPr>
        <xdr:cNvPr id="3" name="Line 11"/>
        <xdr:cNvSpPr>
          <a:spLocks/>
        </xdr:cNvSpPr>
      </xdr:nvSpPr>
      <xdr:spPr>
        <a:xfrm>
          <a:off x="2352675" y="1266825"/>
          <a:ext cx="5715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57421875" style="4" customWidth="1"/>
    <col min="2" max="2" width="7.7109375" style="4" customWidth="1"/>
    <col min="3" max="11" width="6.7109375" style="4" customWidth="1"/>
    <col min="12" max="12" width="7.7109375" style="4" customWidth="1"/>
    <col min="13" max="16384" width="9.140625" style="4" customWidth="1"/>
  </cols>
  <sheetData>
    <row r="1" spans="1:4" ht="15.75">
      <c r="A1" s="16" t="s">
        <v>14</v>
      </c>
      <c r="B1" s="17"/>
      <c r="C1" s="17"/>
      <c r="D1" s="18"/>
    </row>
    <row r="2" ht="13.5" thickBot="1">
      <c r="D2" s="5"/>
    </row>
    <row r="3" spans="3:4" ht="12.75">
      <c r="C3" s="20" t="s">
        <v>0</v>
      </c>
      <c r="D3" s="21">
        <v>0.1</v>
      </c>
    </row>
    <row r="4" spans="3:4" ht="13.5" thickBot="1">
      <c r="C4" s="22" t="s">
        <v>1</v>
      </c>
      <c r="D4" s="23">
        <v>0.2</v>
      </c>
    </row>
    <row r="5" ht="13.5" thickBot="1">
      <c r="D5" s="6"/>
    </row>
    <row r="6" spans="2:12" ht="25.5" customHeight="1" thickBot="1">
      <c r="B6" s="7" t="s">
        <v>2</v>
      </c>
      <c r="C6" s="8" t="s">
        <v>3</v>
      </c>
      <c r="D6" s="7" t="s">
        <v>1</v>
      </c>
      <c r="E6" s="7" t="s">
        <v>4</v>
      </c>
      <c r="F6" s="9" t="s">
        <v>5</v>
      </c>
      <c r="G6" s="10"/>
      <c r="H6" s="11"/>
      <c r="I6" s="11"/>
      <c r="J6" s="10"/>
      <c r="K6" s="12"/>
      <c r="L6" s="7" t="s">
        <v>6</v>
      </c>
    </row>
    <row r="7" spans="1:2" ht="12.75">
      <c r="A7" s="4" t="s">
        <v>7</v>
      </c>
      <c r="B7" s="19">
        <v>10</v>
      </c>
    </row>
    <row r="8" spans="1:11" ht="12.75">
      <c r="A8" s="4" t="s">
        <v>8</v>
      </c>
      <c r="B8" s="19">
        <v>20</v>
      </c>
      <c r="F8" s="24"/>
      <c r="G8" s="13"/>
      <c r="H8" s="13"/>
      <c r="I8" s="13"/>
      <c r="J8" s="13"/>
      <c r="K8" s="13"/>
    </row>
    <row r="9" spans="1:11" ht="12.75">
      <c r="A9" s="4" t="s">
        <v>9</v>
      </c>
      <c r="B9" s="19">
        <v>30</v>
      </c>
      <c r="F9" s="24"/>
      <c r="G9" s="24"/>
      <c r="H9" s="13"/>
      <c r="I9" s="13"/>
      <c r="J9" s="13"/>
      <c r="K9" s="13"/>
    </row>
    <row r="10" spans="1:11" ht="12.75">
      <c r="A10" s="4" t="s">
        <v>10</v>
      </c>
      <c r="B10" s="19">
        <v>40</v>
      </c>
      <c r="F10" s="24"/>
      <c r="G10" s="24"/>
      <c r="H10" s="24"/>
      <c r="I10" s="13"/>
      <c r="J10" s="13"/>
      <c r="K10" s="13"/>
    </row>
    <row r="11" spans="1:11" ht="12.75">
      <c r="A11" s="4" t="s">
        <v>11</v>
      </c>
      <c r="B11" s="19">
        <v>120</v>
      </c>
      <c r="F11" s="24"/>
      <c r="G11" s="24"/>
      <c r="H11" s="24"/>
      <c r="I11" s="24"/>
      <c r="J11" s="13"/>
      <c r="K11" s="13"/>
    </row>
    <row r="12" spans="1:11" ht="12.75">
      <c r="A12" s="4" t="s">
        <v>12</v>
      </c>
      <c r="B12" s="19">
        <v>200</v>
      </c>
      <c r="F12" s="24"/>
      <c r="G12" s="24"/>
      <c r="H12" s="24"/>
      <c r="I12" s="24"/>
      <c r="J12" s="24"/>
      <c r="K12" s="13"/>
    </row>
    <row r="13" spans="1:11" ht="13.5" thickBot="1">
      <c r="A13" s="4" t="s">
        <v>13</v>
      </c>
      <c r="B13" s="19">
        <v>240</v>
      </c>
      <c r="F13" s="24"/>
      <c r="G13" s="24"/>
      <c r="H13" s="24"/>
      <c r="I13" s="24"/>
      <c r="J13" s="24"/>
      <c r="K13" s="24"/>
    </row>
    <row r="14" spans="2:12" ht="12.75">
      <c r="B14" s="14"/>
      <c r="C14" s="14"/>
      <c r="D14" s="14"/>
      <c r="E14" s="14"/>
      <c r="F14" s="15"/>
      <c r="G14" s="15"/>
      <c r="H14" s="15"/>
      <c r="I14" s="15"/>
      <c r="J14" s="15"/>
      <c r="K14" s="15"/>
      <c r="L14" s="14"/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orientation="portrait" paperSize="9" scale="95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57421875" style="4" customWidth="1"/>
    <col min="2" max="2" width="7.7109375" style="4" customWidth="1"/>
    <col min="3" max="11" width="6.7109375" style="4" customWidth="1"/>
    <col min="12" max="12" width="7.7109375" style="4" customWidth="1"/>
    <col min="13" max="16384" width="9.140625" style="4" customWidth="1"/>
  </cols>
  <sheetData>
    <row r="1" spans="1:4" ht="15.75">
      <c r="A1" s="1" t="s">
        <v>14</v>
      </c>
      <c r="B1" s="2"/>
      <c r="C1" s="2"/>
      <c r="D1" s="3"/>
    </row>
    <row r="2" ht="13.5" thickBot="1">
      <c r="D2" s="5"/>
    </row>
    <row r="3" spans="3:4" ht="12.75">
      <c r="C3" s="20" t="s">
        <v>0</v>
      </c>
      <c r="D3" s="21">
        <v>0.1</v>
      </c>
    </row>
    <row r="4" spans="3:4" ht="13.5" thickBot="1">
      <c r="C4" s="22" t="s">
        <v>1</v>
      </c>
      <c r="D4" s="23">
        <v>0.2</v>
      </c>
    </row>
    <row r="5" ht="13.5" thickBot="1">
      <c r="D5" s="6"/>
    </row>
    <row r="6" spans="2:12" ht="25.5" customHeight="1" thickBot="1">
      <c r="B6" s="7" t="s">
        <v>2</v>
      </c>
      <c r="C6" s="8" t="s">
        <v>3</v>
      </c>
      <c r="D6" s="7" t="s">
        <v>1</v>
      </c>
      <c r="E6" s="7" t="s">
        <v>4</v>
      </c>
      <c r="F6" s="9" t="s">
        <v>5</v>
      </c>
      <c r="G6" s="10"/>
      <c r="H6" s="11"/>
      <c r="I6" s="11"/>
      <c r="J6" s="10"/>
      <c r="K6" s="12"/>
      <c r="L6" s="7" t="s">
        <v>6</v>
      </c>
    </row>
    <row r="7" spans="1:12" ht="12.75">
      <c r="A7" s="4" t="s">
        <v>7</v>
      </c>
      <c r="B7" s="19">
        <v>10</v>
      </c>
      <c r="C7" s="4">
        <f aca="true" t="shared" si="0" ref="C7:C13">B7*Growth</f>
        <v>1</v>
      </c>
      <c r="D7" s="4">
        <f aca="true" t="shared" si="1" ref="D7:D13">B7*Loss</f>
        <v>2</v>
      </c>
      <c r="E7" s="4">
        <f aca="true" t="shared" si="2" ref="E7:E13">+C7+D7</f>
        <v>3</v>
      </c>
      <c r="L7" s="4">
        <f aca="true" t="shared" si="3" ref="L7:L13">SUM(E7:K7)</f>
        <v>3</v>
      </c>
    </row>
    <row r="8" spans="1:12" ht="12.75">
      <c r="A8" s="4" t="s">
        <v>8</v>
      </c>
      <c r="B8" s="19">
        <v>20</v>
      </c>
      <c r="C8" s="4">
        <f t="shared" si="0"/>
        <v>2</v>
      </c>
      <c r="D8" s="4">
        <f t="shared" si="1"/>
        <v>4</v>
      </c>
      <c r="E8" s="4">
        <f t="shared" si="2"/>
        <v>6</v>
      </c>
      <c r="F8" s="24">
        <f aca="true" t="shared" si="4" ref="F8:F13">+E$7</f>
        <v>3</v>
      </c>
      <c r="G8" s="13"/>
      <c r="H8" s="13"/>
      <c r="I8" s="13"/>
      <c r="J8" s="13"/>
      <c r="K8" s="13"/>
      <c r="L8" s="4">
        <f t="shared" si="3"/>
        <v>9</v>
      </c>
    </row>
    <row r="9" spans="1:12" ht="12.75">
      <c r="A9" s="4" t="s">
        <v>9</v>
      </c>
      <c r="B9" s="19">
        <v>30</v>
      </c>
      <c r="C9" s="4">
        <f t="shared" si="0"/>
        <v>3</v>
      </c>
      <c r="D9" s="4">
        <f t="shared" si="1"/>
        <v>6</v>
      </c>
      <c r="E9" s="4">
        <f t="shared" si="2"/>
        <v>9</v>
      </c>
      <c r="F9" s="24">
        <f t="shared" si="4"/>
        <v>3</v>
      </c>
      <c r="G9" s="24">
        <f>+E$8</f>
        <v>6</v>
      </c>
      <c r="H9" s="13"/>
      <c r="I9" s="13"/>
      <c r="J9" s="13"/>
      <c r="K9" s="13"/>
      <c r="L9" s="4">
        <f t="shared" si="3"/>
        <v>18</v>
      </c>
    </row>
    <row r="10" spans="1:12" ht="12.75">
      <c r="A10" s="4" t="s">
        <v>10</v>
      </c>
      <c r="B10" s="19">
        <v>40</v>
      </c>
      <c r="C10" s="4">
        <f t="shared" si="0"/>
        <v>4</v>
      </c>
      <c r="D10" s="4">
        <f t="shared" si="1"/>
        <v>8</v>
      </c>
      <c r="E10" s="4">
        <f t="shared" si="2"/>
        <v>12</v>
      </c>
      <c r="F10" s="24">
        <f t="shared" si="4"/>
        <v>3</v>
      </c>
      <c r="G10" s="24">
        <f>+E$8</f>
        <v>6</v>
      </c>
      <c r="H10" s="24">
        <f>+E$9</f>
        <v>9</v>
      </c>
      <c r="I10" s="13"/>
      <c r="J10" s="13"/>
      <c r="K10" s="13"/>
      <c r="L10" s="4">
        <f t="shared" si="3"/>
        <v>30</v>
      </c>
    </row>
    <row r="11" spans="1:12" ht="12.75">
      <c r="A11" s="4" t="s">
        <v>11</v>
      </c>
      <c r="B11" s="19">
        <v>120</v>
      </c>
      <c r="C11" s="4">
        <f t="shared" si="0"/>
        <v>12</v>
      </c>
      <c r="D11" s="4">
        <f t="shared" si="1"/>
        <v>24</v>
      </c>
      <c r="E11" s="4">
        <f t="shared" si="2"/>
        <v>36</v>
      </c>
      <c r="F11" s="24">
        <f t="shared" si="4"/>
        <v>3</v>
      </c>
      <c r="G11" s="24">
        <f>+E$8</f>
        <v>6</v>
      </c>
      <c r="H11" s="24">
        <f>+E$9</f>
        <v>9</v>
      </c>
      <c r="I11" s="24">
        <f>+E$10</f>
        <v>12</v>
      </c>
      <c r="J11" s="13"/>
      <c r="K11" s="13"/>
      <c r="L11" s="4">
        <f t="shared" si="3"/>
        <v>66</v>
      </c>
    </row>
    <row r="12" spans="1:12" ht="12.75">
      <c r="A12" s="4" t="s">
        <v>12</v>
      </c>
      <c r="B12" s="19">
        <v>200</v>
      </c>
      <c r="C12" s="4">
        <f t="shared" si="0"/>
        <v>20</v>
      </c>
      <c r="D12" s="4">
        <f t="shared" si="1"/>
        <v>40</v>
      </c>
      <c r="E12" s="4">
        <f t="shared" si="2"/>
        <v>60</v>
      </c>
      <c r="F12" s="24">
        <f t="shared" si="4"/>
        <v>3</v>
      </c>
      <c r="G12" s="24">
        <f>+E$8</f>
        <v>6</v>
      </c>
      <c r="H12" s="24">
        <f>+E$9</f>
        <v>9</v>
      </c>
      <c r="I12" s="24">
        <f>+E$10</f>
        <v>12</v>
      </c>
      <c r="J12" s="24">
        <f>+E$11</f>
        <v>36</v>
      </c>
      <c r="K12" s="13"/>
      <c r="L12" s="4">
        <f t="shared" si="3"/>
        <v>126</v>
      </c>
    </row>
    <row r="13" spans="1:12" ht="13.5" thickBot="1">
      <c r="A13" s="4" t="s">
        <v>13</v>
      </c>
      <c r="B13" s="19">
        <v>240</v>
      </c>
      <c r="C13" s="4">
        <f t="shared" si="0"/>
        <v>24</v>
      </c>
      <c r="D13" s="4">
        <f t="shared" si="1"/>
        <v>48</v>
      </c>
      <c r="E13" s="4">
        <f t="shared" si="2"/>
        <v>72</v>
      </c>
      <c r="F13" s="24">
        <f t="shared" si="4"/>
        <v>3</v>
      </c>
      <c r="G13" s="24">
        <f>+E$8</f>
        <v>6</v>
      </c>
      <c r="H13" s="24">
        <f>+E$9</f>
        <v>9</v>
      </c>
      <c r="I13" s="24">
        <f>+E$10</f>
        <v>12</v>
      </c>
      <c r="J13" s="24">
        <f>+E$11</f>
        <v>36</v>
      </c>
      <c r="K13" s="24">
        <f>+E$12</f>
        <v>60</v>
      </c>
      <c r="L13" s="4">
        <f t="shared" si="3"/>
        <v>198</v>
      </c>
    </row>
    <row r="14" spans="2:12" ht="12.75">
      <c r="B14" s="14">
        <f aca="true" t="shared" si="5" ref="B14:L14">SUM(B7:B13)</f>
        <v>660</v>
      </c>
      <c r="C14" s="14">
        <f t="shared" si="5"/>
        <v>66</v>
      </c>
      <c r="D14" s="14">
        <f t="shared" si="5"/>
        <v>132</v>
      </c>
      <c r="E14" s="14">
        <f t="shared" si="5"/>
        <v>198</v>
      </c>
      <c r="F14" s="15">
        <f t="shared" si="5"/>
        <v>18</v>
      </c>
      <c r="G14" s="15">
        <f t="shared" si="5"/>
        <v>30</v>
      </c>
      <c r="H14" s="15">
        <f t="shared" si="5"/>
        <v>36</v>
      </c>
      <c r="I14" s="15">
        <f t="shared" si="5"/>
        <v>36</v>
      </c>
      <c r="J14" s="15">
        <f t="shared" si="5"/>
        <v>72</v>
      </c>
      <c r="K14" s="15">
        <f t="shared" si="5"/>
        <v>60</v>
      </c>
      <c r="L14" s="14">
        <f t="shared" si="5"/>
        <v>450</v>
      </c>
    </row>
  </sheetData>
  <printOptions headings="1" horizontalCentered="1" verticalCentered="1"/>
  <pageMargins left="0.7086614173228347" right="1.1811023622047245" top="0.984251968503937" bottom="0.984251968503937" header="0.5" footer="0.5"/>
  <pageSetup fitToHeight="1" fitToWidth="1" orientation="portrait" paperSize="9" scale="95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Canberra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McAuley</dc:creator>
  <cp:keywords/>
  <dc:description/>
  <cp:lastModifiedBy>Ian McAuley</cp:lastModifiedBy>
  <dcterms:created xsi:type="dcterms:W3CDTF">2001-06-25T06:33:55Z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